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<sst xmlns="http://schemas.openxmlformats.org/spreadsheetml/2006/main" count="83" uniqueCount="51">
  <si>
    <t>工事費内訳書</t>
  </si>
  <si>
    <t>住　　　　所</t>
  </si>
  <si>
    <t>商号又は名称</t>
  </si>
  <si>
    <t>代 表 者 名</t>
  </si>
  <si>
    <t>工 事 名</t>
  </si>
  <si>
    <t>Ｒ７阿土　蛭地川　阿南・桑野　排水機場修繕工事（３）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</si>
  <si>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</si>
  <si>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</si>
  <si>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</si>
  <si>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</si>
  <si>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</si>
  <si>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</si>
  <si>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製作工</t>
  </si>
  <si>
    <t>式</t>
  </si>
  <si>
    <t>揚排水ﾎﾟﾝﾌﾟ設備製作</t>
  </si>
  <si>
    <t>主原動機</t>
  </si>
  <si>
    <t>ｴﾝｼﾞﾝ</t>
  </si>
  <si>
    <t>台</t>
  </si>
  <si>
    <t>エンジン付属品</t>
  </si>
  <si>
    <t>動力伝達装置</t>
  </si>
  <si>
    <t>減速機</t>
  </si>
  <si>
    <t>系統機器設備</t>
  </si>
  <si>
    <t>始動空気槽</t>
  </si>
  <si>
    <t>組</t>
  </si>
  <si>
    <t>消音器</t>
  </si>
  <si>
    <t>純製作費</t>
  </si>
  <si>
    <t>製作原価</t>
  </si>
  <si>
    <t>据付工</t>
  </si>
  <si>
    <t>揚排水ﾎﾟﾝﾌﾟ設備輸送工</t>
  </si>
  <si>
    <t>輸送工</t>
  </si>
  <si>
    <t>輸送費</t>
  </si>
  <si>
    <t>撤去品輸送費</t>
  </si>
  <si>
    <t>揚排水ﾎﾟﾝﾌﾟ設備据付</t>
  </si>
  <si>
    <t>揚排水ポンプ設備据付工</t>
  </si>
  <si>
    <t>労務費（据付）</t>
  </si>
  <si>
    <t>労務費（撤去）</t>
  </si>
  <si>
    <t>据付補助材料費</t>
  </si>
  <si>
    <t xml:space="preserve">直接経費　</t>
  </si>
  <si>
    <t>直接工事費</t>
  </si>
  <si>
    <t>共通仮設</t>
  </si>
  <si>
    <t>共通仮設費（率計上）</t>
  </si>
  <si>
    <t>純工事費</t>
  </si>
  <si>
    <t>現場管理費</t>
  </si>
  <si>
    <t>据付間接費</t>
  </si>
  <si>
    <t>据付工事原価</t>
  </si>
  <si>
    <t>設計技術費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</si>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</sst>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G12+G15+G17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 t="s">
        <v>19</v>
      </c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3.0</v>
      </c>
    </row>
    <row r="16" ht="42.0" customHeight="true">
      <c r="A16" s="10"/>
      <c r="B16" s="11"/>
      <c r="C16" s="11"/>
      <c r="D16" s="11" t="s">
        <v>20</v>
      </c>
      <c r="E16" s="12" t="s">
        <v>17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 t="s">
        <v>21</v>
      </c>
      <c r="D17" s="11"/>
      <c r="E17" s="12" t="s">
        <v>13</v>
      </c>
      <c r="F17" s="13" t="n">
        <v>1.0</v>
      </c>
      <c r="G17" s="15">
        <f>G18+G19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22</v>
      </c>
      <c r="E18" s="12" t="s">
        <v>23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24</v>
      </c>
      <c r="E19" s="12" t="s">
        <v>13</v>
      </c>
      <c r="F19" s="13" t="n">
        <v>1.0</v>
      </c>
      <c r="G19" s="16"/>
      <c r="I19" s="17" t="n">
        <v>10.0</v>
      </c>
      <c r="J19" s="18" t="n">
        <v>4.0</v>
      </c>
    </row>
    <row r="20" ht="42.0" customHeight="true">
      <c r="A20" s="10" t="s">
        <v>25</v>
      </c>
      <c r="B20" s="11"/>
      <c r="C20" s="11"/>
      <c r="D20" s="11"/>
      <c r="E20" s="12" t="s">
        <v>13</v>
      </c>
      <c r="F20" s="13" t="n">
        <v>1.0</v>
      </c>
      <c r="G20" s="15">
        <f>G11</f>
      </c>
      <c r="I20" s="17" t="n">
        <v>11.0</v>
      </c>
      <c r="J20" s="18"/>
    </row>
    <row r="21" ht="42.0" customHeight="true">
      <c r="A21" s="10" t="s">
        <v>26</v>
      </c>
      <c r="B21" s="11"/>
      <c r="C21" s="11"/>
      <c r="D21" s="11"/>
      <c r="E21" s="12" t="s">
        <v>13</v>
      </c>
      <c r="F21" s="13" t="n">
        <v>1.0</v>
      </c>
      <c r="G21" s="15">
        <f>G20</f>
      </c>
      <c r="I21" s="17" t="n">
        <v>12.0</v>
      </c>
      <c r="J21" s="18"/>
    </row>
    <row r="22" ht="42.0" customHeight="true">
      <c r="A22" s="10" t="s">
        <v>27</v>
      </c>
      <c r="B22" s="11"/>
      <c r="C22" s="11"/>
      <c r="D22" s="11"/>
      <c r="E22" s="12" t="s">
        <v>13</v>
      </c>
      <c r="F22" s="13" t="n">
        <v>1.0</v>
      </c>
      <c r="G22" s="15">
        <f>G23+G27</f>
      </c>
      <c r="I22" s="17" t="n">
        <v>13.0</v>
      </c>
      <c r="J22" s="18" t="n">
        <v>1.0</v>
      </c>
    </row>
    <row r="23" ht="42.0" customHeight="true">
      <c r="A23" s="10"/>
      <c r="B23" s="11" t="s">
        <v>28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29</v>
      </c>
      <c r="D24" s="11"/>
      <c r="E24" s="12" t="s">
        <v>13</v>
      </c>
      <c r="F24" s="13" t="n">
        <v>1.0</v>
      </c>
      <c r="G24" s="15">
        <f>G25+G26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30</v>
      </c>
      <c r="E25" s="12" t="s">
        <v>13</v>
      </c>
      <c r="F25" s="13" t="n">
        <v>1.0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31</v>
      </c>
      <c r="E26" s="12" t="s">
        <v>13</v>
      </c>
      <c r="F26" s="13" t="n">
        <v>1.0</v>
      </c>
      <c r="G26" s="16"/>
      <c r="I26" s="17" t="n">
        <v>17.0</v>
      </c>
      <c r="J26" s="18" t="n">
        <v>4.0</v>
      </c>
    </row>
    <row r="27" ht="42.0" customHeight="true">
      <c r="A27" s="10"/>
      <c r="B27" s="11" t="s">
        <v>32</v>
      </c>
      <c r="C27" s="11"/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2.0</v>
      </c>
    </row>
    <row r="28" ht="42.0" customHeight="true">
      <c r="A28" s="10"/>
      <c r="B28" s="11"/>
      <c r="C28" s="11" t="s">
        <v>33</v>
      </c>
      <c r="D28" s="11"/>
      <c r="E28" s="12" t="s">
        <v>13</v>
      </c>
      <c r="F28" s="13" t="n">
        <v>1.0</v>
      </c>
      <c r="G28" s="15">
        <f>G29+G30+G31+G32</f>
      </c>
      <c r="I28" s="17" t="n">
        <v>19.0</v>
      </c>
      <c r="J28" s="18" t="n">
        <v>3.0</v>
      </c>
    </row>
    <row r="29" ht="42.0" customHeight="true">
      <c r="A29" s="10"/>
      <c r="B29" s="11"/>
      <c r="C29" s="11"/>
      <c r="D29" s="11" t="s">
        <v>34</v>
      </c>
      <c r="E29" s="12" t="s">
        <v>13</v>
      </c>
      <c r="F29" s="13" t="n">
        <v>1.0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35</v>
      </c>
      <c r="E30" s="12" t="s">
        <v>13</v>
      </c>
      <c r="F30" s="13" t="n">
        <v>1.0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36</v>
      </c>
      <c r="E31" s="12" t="s">
        <v>13</v>
      </c>
      <c r="F31" s="13" t="n">
        <v>1.0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/>
      <c r="D32" s="11" t="s">
        <v>37</v>
      </c>
      <c r="E32" s="12" t="s">
        <v>13</v>
      </c>
      <c r="F32" s="13" t="n">
        <v>1.0</v>
      </c>
      <c r="G32" s="16"/>
      <c r="I32" s="17" t="n">
        <v>23.0</v>
      </c>
      <c r="J32" s="18" t="n">
        <v>4.0</v>
      </c>
    </row>
    <row r="33" ht="42.0" customHeight="true">
      <c r="A33" s="10" t="s">
        <v>38</v>
      </c>
      <c r="B33" s="11"/>
      <c r="C33" s="11"/>
      <c r="D33" s="11"/>
      <c r="E33" s="12" t="s">
        <v>13</v>
      </c>
      <c r="F33" s="13" t="n">
        <v>1.0</v>
      </c>
      <c r="G33" s="15">
        <f>G23+G27</f>
      </c>
      <c r="I33" s="17" t="n">
        <v>24.0</v>
      </c>
      <c r="J33" s="18" t="n">
        <v>20.0</v>
      </c>
    </row>
    <row r="34" ht="42.0" customHeight="true">
      <c r="A34" s="10" t="s">
        <v>39</v>
      </c>
      <c r="B34" s="11"/>
      <c r="C34" s="11"/>
      <c r="D34" s="11"/>
      <c r="E34" s="12" t="s">
        <v>13</v>
      </c>
      <c r="F34" s="13" t="n">
        <v>1.0</v>
      </c>
      <c r="G34" s="15">
        <f>G35</f>
      </c>
      <c r="I34" s="17" t="n">
        <v>25.0</v>
      </c>
      <c r="J34" s="18" t="n">
        <v>200.0</v>
      </c>
    </row>
    <row r="35" ht="42.0" customHeight="true">
      <c r="A35" s="10"/>
      <c r="B35" s="11" t="s">
        <v>40</v>
      </c>
      <c r="C35" s="11"/>
      <c r="D35" s="11"/>
      <c r="E35" s="12" t="s">
        <v>13</v>
      </c>
      <c r="F35" s="13" t="n">
        <v>1.0</v>
      </c>
      <c r="G35" s="16"/>
      <c r="I35" s="17" t="n">
        <v>26.0</v>
      </c>
      <c r="J35" s="18"/>
    </row>
    <row r="36" ht="42.0" customHeight="true">
      <c r="A36" s="10" t="s">
        <v>41</v>
      </c>
      <c r="B36" s="11"/>
      <c r="C36" s="11"/>
      <c r="D36" s="11"/>
      <c r="E36" s="12" t="s">
        <v>13</v>
      </c>
      <c r="F36" s="13" t="n">
        <v>1.0</v>
      </c>
      <c r="G36" s="15">
        <f>G33+G34</f>
      </c>
      <c r="I36" s="17" t="n">
        <v>27.0</v>
      </c>
      <c r="J36" s="18"/>
    </row>
    <row r="37" ht="42.0" customHeight="true">
      <c r="A37" s="10"/>
      <c r="B37" s="11" t="s">
        <v>42</v>
      </c>
      <c r="C37" s="11"/>
      <c r="D37" s="11"/>
      <c r="E37" s="12" t="s">
        <v>13</v>
      </c>
      <c r="F37" s="13" t="n">
        <v>1.0</v>
      </c>
      <c r="G37" s="16"/>
      <c r="I37" s="17" t="n">
        <v>28.0</v>
      </c>
      <c r="J37" s="18" t="n">
        <v>210.0</v>
      </c>
    </row>
    <row r="38" ht="42.0" customHeight="true">
      <c r="A38" s="10"/>
      <c r="B38" s="11" t="s">
        <v>43</v>
      </c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/>
    </row>
    <row r="39" ht="42.0" customHeight="true">
      <c r="A39" s="10" t="s">
        <v>44</v>
      </c>
      <c r="B39" s="11"/>
      <c r="C39" s="11"/>
      <c r="D39" s="11"/>
      <c r="E39" s="12" t="s">
        <v>13</v>
      </c>
      <c r="F39" s="13" t="n">
        <v>1.0</v>
      </c>
      <c r="G39" s="15">
        <f>G36+G37+G38</f>
      </c>
      <c r="I39" s="17" t="n">
        <v>30.0</v>
      </c>
      <c r="J39" s="18"/>
    </row>
    <row r="40" ht="42.0" customHeight="true">
      <c r="A40" s="10" t="s">
        <v>45</v>
      </c>
      <c r="B40" s="11"/>
      <c r="C40" s="11"/>
      <c r="D40" s="11"/>
      <c r="E40" s="12" t="s">
        <v>13</v>
      </c>
      <c r="F40" s="13" t="n">
        <v>1.0</v>
      </c>
      <c r="G40" s="16"/>
      <c r="I40" s="17" t="n">
        <v>31.0</v>
      </c>
      <c r="J40" s="18"/>
    </row>
    <row r="41" ht="42.0" customHeight="true">
      <c r="A41" s="10" t="s">
        <v>46</v>
      </c>
      <c r="B41" s="11"/>
      <c r="C41" s="11"/>
      <c r="D41" s="11"/>
      <c r="E41" s="12" t="s">
        <v>13</v>
      </c>
      <c r="F41" s="13" t="n">
        <v>1.0</v>
      </c>
      <c r="G41" s="15">
        <f>G21+G39+G40</f>
      </c>
      <c r="I41" s="17" t="n">
        <v>32.0</v>
      </c>
      <c r="J41" s="18"/>
    </row>
    <row r="42" ht="42.0" customHeight="true">
      <c r="A42" s="10"/>
      <c r="B42" s="11" t="s">
        <v>47</v>
      </c>
      <c r="C42" s="11"/>
      <c r="D42" s="11"/>
      <c r="E42" s="12" t="s">
        <v>13</v>
      </c>
      <c r="F42" s="13" t="n">
        <v>1.0</v>
      </c>
      <c r="G42" s="16"/>
      <c r="I42" s="17" t="n">
        <v>33.0</v>
      </c>
      <c r="J42" s="18" t="n">
        <v>220.0</v>
      </c>
    </row>
    <row r="43" ht="42.0" customHeight="true">
      <c r="A43" s="10" t="s">
        <v>48</v>
      </c>
      <c r="B43" s="11"/>
      <c r="C43" s="11"/>
      <c r="D43" s="11"/>
      <c r="E43" s="12" t="s">
        <v>13</v>
      </c>
      <c r="F43" s="13" t="n">
        <v>1.0</v>
      </c>
      <c r="G43" s="15">
        <f>G41+G42</f>
      </c>
      <c r="I43" s="17" t="n">
        <v>34.0</v>
      </c>
      <c r="J43" s="18" t="n">
        <v>30.0</v>
      </c>
    </row>
    <row r="44" ht="42.0" customHeight="true">
      <c r="A44" s="19" t="s">
        <v>49</v>
      </c>
      <c r="B44" s="20"/>
      <c r="C44" s="20"/>
      <c r="D44" s="20"/>
      <c r="E44" s="21" t="s">
        <v>50</v>
      </c>
      <c r="F44" s="22" t="s">
        <v>50</v>
      </c>
      <c r="G44" s="24">
        <f>G43</f>
      </c>
      <c r="I44" s="26" t="n">
        <v>35.0</v>
      </c>
      <c r="J4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C15:D15"/>
    <mergeCell ref="D16"/>
    <mergeCell ref="C17:D17"/>
    <mergeCell ref="D18"/>
    <mergeCell ref="D19"/>
    <mergeCell ref="A20:D20"/>
    <mergeCell ref="A21:D21"/>
    <mergeCell ref="A22:D22"/>
    <mergeCell ref="B23:D23"/>
    <mergeCell ref="C24:D24"/>
    <mergeCell ref="D25"/>
    <mergeCell ref="D26"/>
    <mergeCell ref="B27:D27"/>
    <mergeCell ref="C28:D28"/>
    <mergeCell ref="D29"/>
    <mergeCell ref="D30"/>
    <mergeCell ref="D31"/>
    <mergeCell ref="D32"/>
    <mergeCell ref="A33:D33"/>
    <mergeCell ref="A34:D34"/>
    <mergeCell ref="B35:D35"/>
    <mergeCell ref="A36:D36"/>
    <mergeCell ref="B37:D37"/>
    <mergeCell ref="B38:D38"/>
    <mergeCell ref="A39:D39"/>
    <mergeCell ref="A40:D40"/>
    <mergeCell ref="A41:D41"/>
    <mergeCell ref="B42:D42"/>
    <mergeCell ref="A43:D43"/>
    <mergeCell ref="A44:D4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2026-02-19T09:27:24Z</dcterms:created>
  <dc:creator>Apache POI</dc:creator>
</cp:coreProperties>
</file>